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<sst xmlns="http://schemas.openxmlformats.org/spreadsheetml/2006/main" count="76" uniqueCount="67">
  <si>
    <t>东胜区2026年市、区两级常态化帮扶资金分配表</t>
  </si>
  <si>
    <t>序号</t>
  </si>
  <si>
    <t>项目名称</t>
  </si>
  <si>
    <t>项目             类别1</t>
  </si>
  <si>
    <t>建设性质</t>
  </si>
  <si>
    <t>进度           安排</t>
  </si>
  <si>
    <t>建设内容及规模</t>
  </si>
  <si>
    <t>资金           规模 （万元）</t>
  </si>
  <si>
    <t>计划申请资金 （万元）</t>
  </si>
  <si>
    <t>群众          参与</t>
  </si>
  <si>
    <t>绩效目标</t>
  </si>
  <si>
    <t>利益联结机制</t>
  </si>
  <si>
    <t>实施          地点</t>
  </si>
  <si>
    <t>责任        单位</t>
  </si>
  <si>
    <t>实施主体责任单位</t>
  </si>
  <si>
    <t>2026年罕台镇永胜村现代农业示范花卉产业基地建设项目（二期）</t>
  </si>
  <si>
    <t>优势特色产业发展</t>
  </si>
  <si>
    <t>新建</t>
  </si>
  <si>
    <t>2026年3月--2026年11月</t>
  </si>
  <si>
    <t>新建高标准温室大棚6座，占地面积8000平米，并配套建设道路硬化、绿化以及其他配套基础设施。</t>
  </si>
  <si>
    <t>市级资金300万元</t>
  </si>
  <si>
    <t>建成后可为周边村民提供就业岗位</t>
  </si>
  <si>
    <t>借助企业推动，提升村集体经济收益，促进困难群体就业。为他们提供技能培训，设置合适的岗位，让困难群体在家门口就能获得工作机会，实现稳定增收，逐步摆脱贫困状况，形成企业与乡村互利共赢的良好发展局面 。</t>
  </si>
  <si>
    <t>项目采取“村党支部+企业”的模式，增加村集体收入，和困难群众增收，带动本村79户常住户共154人受益。</t>
  </si>
  <si>
    <t>罕台镇永胜村庙塔社</t>
  </si>
  <si>
    <t>罕台镇</t>
  </si>
  <si>
    <t>2026年罕台镇九成功村鹌鹑养殖项目</t>
  </si>
  <si>
    <t>2026年7月--2026年12月</t>
  </si>
  <si>
    <t>项目分两期实施：一期工程主要建设标准化鹌鹑养殖厂房1400平方米及专用蛋库300平方米；二期工程建设饲料原料与成品仓储库等配套用房900平方米、、化粪池1座，并引进全自动化养殖设备系统。项目后续计划根据资金及实际运营情况，适时扩建3栋养殖厂房，以进一步扩大生产规模。</t>
  </si>
  <si>
    <t>区级320万元</t>
  </si>
  <si>
    <t>解决当地村民就业5人</t>
  </si>
  <si>
    <t>项目从建设到运营，覆盖多个关键环节，能够为当地群众提供充实的就业岗位。在养殖基地建设阶段，需投入大量劳动力参与场地平整、棚舍搭建、设备安装等工作，这为农村剩余劳动力和低收入群体创造了短期就业增收的重要契机。进入运营阶段后，饲养员、技术员、管理员等岗位为具备不同技能水平的人员提供了长期稳定的就业岗位，助力提升村民收入水平与生活质量。</t>
  </si>
  <si>
    <t>计划有效带动周边农牧民共计20人，每年增加村集体收入12万元。</t>
  </si>
  <si>
    <t>罕台镇九成功村杨五渠社</t>
  </si>
  <si>
    <t>九成功村村民委员会</t>
  </si>
  <si>
    <t>罕台镇人民政府</t>
  </si>
  <si>
    <t>2026年铜川镇常青村沙棘深加工项目三期</t>
  </si>
  <si>
    <t>产品深加工</t>
  </si>
  <si>
    <t>新建、购置设备、配套设施等</t>
  </si>
  <si>
    <t>2026年3月--2026年11月底</t>
  </si>
  <si>
    <t>项目三期：购置沙棘籽油二氧化碳萃取设备、果油压榨专业设备，配套建设相应的加工车间及存储设施和其他配套设施，形成从沙棘果到高端油脂产品的完整加工链条，提升沙棘产业精深加工能力。</t>
  </si>
  <si>
    <t>230.1万元(市级166.5万元、区级63.6万元)</t>
  </si>
  <si>
    <t>常青村村民</t>
  </si>
  <si>
    <t xml:space="preserve">   项目运营期间可提供30多个临时性就业岗位，常青村劳务队可全程参与其中，涵盖原料处理、生产加工、包装仓储等环节，为村民在家门口就业创造更多机会。预计每年可为村集体新增收入60万元左右，进一步增强集体经济活力，为乡村振兴注入持续动力。</t>
  </si>
  <si>
    <t>党支部+企业+劳务队合作模式，项目投入运行后预计带动当地农民30人就业。带动村民增收致富，提高村集体收入。</t>
  </si>
  <si>
    <t>铜川镇常青村</t>
  </si>
  <si>
    <t>常青村村民委员会</t>
  </si>
  <si>
    <t>铜川镇</t>
  </si>
  <si>
    <t>2026年东胜区到户项目</t>
  </si>
  <si>
    <t>守底线补短板</t>
  </si>
  <si>
    <t>2026年2月--2026年11月</t>
  </si>
  <si>
    <t>给予东胜区脱贫巩固户、监测户（未消除风险户）棚圈补贴、到户类种养殖奖补等。</t>
  </si>
  <si>
    <t>区级21.1万元</t>
  </si>
  <si>
    <t>脱贫巩固户、监测户（未消除风险户）</t>
  </si>
  <si>
    <t>给予脱贫巩固户、监测户到户补贴提高生产积极性，刺激养殖规模扩大，从而增加收入。</t>
  </si>
  <si>
    <t>脱贫巩固户、监测户建设牲畜棚圈稳定扩大养殖，给予到户类项目种养殖奖补及棚圈补贴、等。</t>
  </si>
  <si>
    <t>泊尔江子镇、罕台镇</t>
  </si>
  <si>
    <t>泊尔江子镇、罕台镇人民政府</t>
  </si>
  <si>
    <t>2026年东胜区雨露计划</t>
  </si>
  <si>
    <t>2026年1月--2026年12月</t>
  </si>
  <si>
    <t>补助对象为建档立卡贫困家庭(包括已脱贫继续享受政策的建档立卡贫困家庭和返贫，新致贫的贫困家庭)在校接受中等职业教育(含普通中专，成人中专，职业高中，技工院校，以下同)的子女，是全区(内蒙古自治区)中等职业学校学籍系统，全国技工院校学生学籍信息查询系统中职阶段在籍学生(简称"贫困中职学生")。中等职业，技工在校生学籍需经教育，人社等部门认可。自2020年秋季学期开始，对在校和新入学的建档立卡贫困家庭接受中等职业教育的学生给予每生每学年(学年指本年度秋季学期和下年度春季学期两个学期)3000元补助。</t>
  </si>
  <si>
    <t>区级0.3万元</t>
  </si>
  <si>
    <t>脱贫户+监测户</t>
  </si>
  <si>
    <t>雨露计划作为专项扶贫工作的重要内容，有效缓解受助家庭经济压力；显著提高学生就业能力与综合素质；持续提升职业教育吸引力。</t>
  </si>
  <si>
    <t>通过“一卡通”将补助资金直接发放至脱贫户、监测户家庭账户，按每生每年3000元标准，有效减轻家庭教育支出负担，带动受益户家庭年收入直接增加，缓解经济压力。</t>
  </si>
  <si>
    <t>罕台镇、泊尔江海子镇人民政府</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</si>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</sst>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b/>
      <sz val="20"/>
      <color indexed="8"/>
      <name val="方正小标宋简体"/>
      <charset val="134"/>
    </font>
    <font>
      <b/>
      <sz val="11"/>
      <color indexed="8"/>
      <name val="宋体"/>
      <charset val="134"/>
    </font>
    <font>
      <sz val="11"/>
      <name val="仿宋_GB2312"/>
      <charset val="134"/>
    </font>
    <font>
      <b/>
      <sz val="12"/>
      <name val="宋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
      <sz val="11"/>
      <color indexed="60"/>
      <name val="宋体"/>
      <charset val="134"/>
    </font>
    <font>
      <sz val="11"/>
      <color indexed="9"/>
      <name val="宋体"/>
      <charset val="134"/>
    </font>
    <font>
      <sz val="11"/>
      <color indexed="8"/>
      <name val="宋体"/>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2"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0" fillId="7" borderId="0" applyNumberFormat="0" applyBorder="0" applyAlignment="0" applyProtection="0">
      <alignment vertical="center"/>
    </xf>
    <xf numFmtId="0" fontId="20" fillId="5" borderId="0" applyNumberFormat="0" applyBorder="0" applyAlignment="0" applyProtection="0">
      <alignment vertical="center"/>
    </xf>
    <xf numFmtId="0" fontId="21" fillId="4" borderId="0" applyNumberFormat="0" applyBorder="0" applyAlignment="0" applyProtection="0">
      <alignment vertical="center"/>
    </xf>
    <xf numFmtId="0" fontId="21" fillId="13"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0" fillId="3" borderId="0" applyNumberFormat="0" applyBorder="0" applyAlignment="0" applyProtection="0">
      <alignment vertical="center"/>
    </xf>
    <xf numFmtId="0" fontId="20" fillId="9" borderId="0" applyNumberFormat="0" applyBorder="0" applyAlignment="0" applyProtection="0">
      <alignment vertical="center"/>
    </xf>
    <xf numFmtId="0" fontId="21" fillId="15" borderId="0" applyNumberFormat="0" applyBorder="0" applyAlignment="0" applyProtection="0">
      <alignment vertical="center"/>
    </xf>
    <xf numFmtId="0" fontId="21" fillId="11"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0" fillId="16"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4" fillId="0" borderId="2" xfId="0" applyFont="1" applyBorder="1" applyAlignment="1">
      <alignment horizontal="center" vertical="center"/>
    </xf>
    <xf numFmtId="0" fontId="4" fillId="0" borderId="2"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tabSelected="1" workbookViewId="0">
      <selection activeCell="A1" sqref="A1:N1"/>
    </sheetView>
  </sheetViews>
  <sheetFormatPr defaultColWidth="9" defaultRowHeight="14.25"/>
  <cols>
    <col min="1" max="1" width="4.75" customWidth="1"/>
    <col min="2" max="2" width="12" customWidth="1"/>
    <col min="3" max="3" width="6.625" customWidth="1"/>
    <col min="4" max="4" width="5" customWidth="1"/>
    <col min="5" max="5" width="9.625" customWidth="1"/>
    <col min="6" max="6" width="26" customWidth="1"/>
    <col min="7" max="7" width="8.625" customWidth="1"/>
    <col min="8" max="8" width="8.875" customWidth="1"/>
    <col min="9" max="9" width="8.5" customWidth="1"/>
    <col min="10" max="10" width="25.125" customWidth="1"/>
    <col min="11" max="11" width="19.125" customWidth="1"/>
    <col min="12" max="12" width="6.75" customWidth="1"/>
    <col min="13" max="14" width="6.875" customWidth="1"/>
  </cols>
  <sheetData>
    <row r="1" ht="39" customHeight="1" spans="1:15">
      <c r="A1" s="1" t="s">
        <v>0</v>
      </c>
      <c r="B1" s="1"/>
      <c r="C1" s="1"/>
      <c r="D1" s="1"/>
      <c r="E1" s="1"/>
      <c r="F1" s="1"/>
      <c r="G1" s="1"/>
      <c r="H1" s="1"/>
      <c r="I1" s="1"/>
      <c r="J1" s="1"/>
      <c r="K1" s="1"/>
      <c r="L1" s="1"/>
      <c r="M1" s="1"/>
      <c r="N1" s="1"/>
    </row>
    <row r="2" ht="54" customHeight="1" spans="1:15">
      <c r="A2" s="2" t="s">
        <v>1</v>
      </c>
      <c r="B2" s="2" t="s">
        <v>2</v>
      </c>
      <c r="C2" s="2" t="s">
        <v>3</v>
      </c>
      <c r="D2" s="2" t="s">
        <v>4</v>
      </c>
      <c r="E2" s="2" t="s">
        <v>5</v>
      </c>
      <c r="F2" s="2" t="s">
        <v>6</v>
      </c>
      <c r="G2" s="2" t="s">
        <v>7</v>
      </c>
      <c r="H2" s="2" t="s">
        <v>8</v>
      </c>
      <c r="I2" s="2" t="s">
        <v>9</v>
      </c>
      <c r="J2" s="2" t="s">
        <v>10</v>
      </c>
      <c r="K2" s="2" t="s">
        <v>11</v>
      </c>
      <c r="L2" s="2" t="s">
        <v>12</v>
      </c>
      <c r="M2" s="2" t="s">
        <v>13</v>
      </c>
      <c r="N2" s="2" t="s">
        <v>14</v>
      </c>
    </row>
    <row r="3" ht="138" customHeight="1" spans="1:15">
      <c r="A3" s="3">
        <v>1</v>
      </c>
      <c r="B3" s="3" t="s">
        <v>15</v>
      </c>
      <c r="C3" s="3" t="s">
        <v>16</v>
      </c>
      <c r="D3" s="3" t="s">
        <v>17</v>
      </c>
      <c r="E3" s="3" t="s">
        <v>18</v>
      </c>
      <c r="F3" s="4" t="s">
        <v>19</v>
      </c>
      <c r="G3" s="3">
        <v>450</v>
      </c>
      <c r="H3" s="3" t="s">
        <v>20</v>
      </c>
      <c r="I3" s="3" t="s">
        <v>21</v>
      </c>
      <c r="J3" s="4" t="s">
        <v>22</v>
      </c>
      <c r="K3" s="4" t="s">
        <v>23</v>
      </c>
      <c r="L3" s="3" t="s">
        <v>24</v>
      </c>
      <c r="M3" s="3" t="s">
        <v>25</v>
      </c>
      <c r="N3" s="3" t="s">
        <v>25</v>
      </c>
      <c r="O3" s="5"/>
    </row>
    <row r="4" ht="193" customHeight="1" spans="1:15">
      <c r="A4" s="3">
        <v>2</v>
      </c>
      <c r="B4" s="3" t="s">
        <v>26</v>
      </c>
      <c r="C4" s="3" t="s">
        <v>16</v>
      </c>
      <c r="D4" s="3" t="s">
        <v>17</v>
      </c>
      <c r="E4" s="3" t="s">
        <v>27</v>
      </c>
      <c r="F4" s="4" t="s">
        <v>28</v>
      </c>
      <c r="G4" s="3">
        <v>480</v>
      </c>
      <c r="H4" s="3" t="s">
        <v>29</v>
      </c>
      <c r="I4" s="3" t="s">
        <v>30</v>
      </c>
      <c r="J4" s="4" t="s">
        <v>31</v>
      </c>
      <c r="K4" s="4" t="s">
        <v>32</v>
      </c>
      <c r="L4" s="3" t="s">
        <v>33</v>
      </c>
      <c r="M4" s="3" t="s">
        <v>34</v>
      </c>
      <c r="N4" s="3" t="s">
        <v>35</v>
      </c>
      <c r="O4" s="5"/>
    </row>
    <row r="5" ht="148" customHeight="1" spans="1:15">
      <c r="A5" s="3">
        <v>3</v>
      </c>
      <c r="B5" s="3" t="s">
        <v>36</v>
      </c>
      <c r="C5" s="3" t="s">
        <v>37</v>
      </c>
      <c r="D5" s="3" t="s">
        <v>38</v>
      </c>
      <c r="E5" s="3" t="s">
        <v>39</v>
      </c>
      <c r="F5" s="3" t="s">
        <v>40</v>
      </c>
      <c r="G5" s="3">
        <v>400</v>
      </c>
      <c r="H5" s="3" t="s">
        <v>41</v>
      </c>
      <c r="I5" s="3" t="s">
        <v>42</v>
      </c>
      <c r="J5" s="3" t="s">
        <v>43</v>
      </c>
      <c r="K5" s="3" t="s">
        <v>44</v>
      </c>
      <c r="L5" s="3" t="s">
        <v>45</v>
      </c>
      <c r="M5" s="3" t="s">
        <v>46</v>
      </c>
      <c r="N5" s="3" t="s">
        <v>47</v>
      </c>
    </row>
    <row r="6" ht="87" customHeight="1" spans="1:15">
      <c r="A6" s="3">
        <v>4</v>
      </c>
      <c r="B6" s="3" t="s">
        <v>48</v>
      </c>
      <c r="C6" s="3" t="s">
        <v>49</v>
      </c>
      <c r="D6" s="3" t="s">
        <v>17</v>
      </c>
      <c r="E6" s="3" t="s">
        <v>50</v>
      </c>
      <c r="F6" s="3" t="s">
        <v>51</v>
      </c>
      <c r="G6" s="3">
        <v>21.1</v>
      </c>
      <c r="H6" s="3" t="s">
        <v>52</v>
      </c>
      <c r="I6" s="3" t="s">
        <v>53</v>
      </c>
      <c r="J6" s="3" t="s">
        <v>54</v>
      </c>
      <c r="K6" s="3" t="s">
        <v>55</v>
      </c>
      <c r="L6" s="3" t="s">
        <v>56</v>
      </c>
      <c r="M6" s="3" t="s">
        <v>57</v>
      </c>
      <c r="N6" s="3" t="s">
        <v>57</v>
      </c>
    </row>
    <row r="7" ht="280" customHeight="1" spans="1:15">
      <c r="A7" s="3">
        <v>5</v>
      </c>
      <c r="B7" s="3" t="s">
        <v>58</v>
      </c>
      <c r="C7" s="3" t="s">
        <v>49</v>
      </c>
      <c r="D7" s="3" t="s">
        <v>17</v>
      </c>
      <c r="E7" s="3" t="s">
        <v>59</v>
      </c>
      <c r="F7" s="3" t="s">
        <v>60</v>
      </c>
      <c r="G7" s="3">
        <v>0.3</v>
      </c>
      <c r="H7" s="3" t="s">
        <v>61</v>
      </c>
      <c r="I7" s="3" t="s">
        <v>62</v>
      </c>
      <c r="J7" s="3" t="s">
        <v>63</v>
      </c>
      <c r="K7" s="3" t="s">
        <v>64</v>
      </c>
      <c r="L7" s="3" t="s">
        <v>65</v>
      </c>
      <c r="M7" s="3" t="s">
        <v>65</v>
      </c>
      <c r="N7" s="3" t="s">
        <v>65</v>
      </c>
    </row>
    <row r="8" ht="46" customHeight="1" spans="1:15">
      <c r="A8" s="6" t="s">
        <v>66</v>
      </c>
      <c r="B8" s="6"/>
      <c r="C8" s="7"/>
      <c r="D8" s="7"/>
      <c r="E8" s="7"/>
      <c r="F8" s="7"/>
      <c r="G8" s="6">
        <f>SUM(G3:G7)</f>
        <v>1351.4</v>
      </c>
      <c r="H8" s="6">
        <v>871.5</v>
      </c>
      <c r="I8" s="7"/>
      <c r="J8" s="7"/>
      <c r="K8" s="7"/>
      <c r="L8" s="7"/>
      <c r="M8" s="7"/>
      <c r="N8" s="7"/>
    </row>
    <row r="9" ht="15" customHeight="1"/>
  </sheetData>
  <mergeCells count="2">
    <mergeCell ref="A1:N1"/>
    <mergeCell ref="A8:B8"/>
  </mergeCells>
  <dataValidations count="1">
    <dataValidation type="list" allowBlank="1" showInputMessage="1" showErrorMessage="1" sqref="C3:C4">
      <formula1>"优势特色产业发展,宜居宜业和美乡村建设,守底线补短板"</formula1>
    </dataValidation>
  </dataValidations>
  <pageMargins left="0.751388888888889" right="0.554861111111111" top="0.802777777777778" bottom="0.802777777777778" header="0.511805555555556" footer="0.511805555555556"/>
  <pageSetup paperSize="9" scale="80" fitToWidth="0"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Lost</dc:creator>
  <cp:lastModifiedBy>米妈美荣</cp:lastModifiedBy>
  <dcterms:created xsi:type="dcterms:W3CDTF">2023-12-05T11:09:00Z</dcterms:created>
  <dcterms:modified xsi:type="dcterms:W3CDTF">2026-07-06T02:31:21Z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113CACC566C148D385AB7E6407D1A766_13</vt:lpwstr>
  </property>
  <property fmtid="{D5CDD505-2E9C-101B-9397-08002B2CF9AE}" pid="4" name="CalculationRule">
    <vt:i4>0</vt:i4>
  </property>
</Properties>
</file>