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<sst xmlns="http://schemas.openxmlformats.org/spreadsheetml/2006/main" count="53" uniqueCount="47">
  <si>
    <t>东胜区2025年自治区财政衔接推进乡村振兴补助资金(第二批）465万元分配表</t>
  </si>
  <si>
    <t>序号</t>
  </si>
  <si>
    <t>项目名称</t>
  </si>
  <si>
    <t>项目             类别1</t>
  </si>
  <si>
    <t>建设性质</t>
  </si>
  <si>
    <t>进度           安排</t>
  </si>
  <si>
    <t>建设内容及规模</t>
  </si>
  <si>
    <t>资金           规模 （万元）</t>
  </si>
  <si>
    <t>分配资金（万元）</t>
  </si>
  <si>
    <t>受益           对象</t>
  </si>
  <si>
    <t>绩效目标</t>
  </si>
  <si>
    <t>群众          参与</t>
  </si>
  <si>
    <t>利益联结机制</t>
  </si>
  <si>
    <t>实施          地点</t>
  </si>
  <si>
    <t>责任        单位</t>
  </si>
  <si>
    <t>实施主体责任单位</t>
  </si>
  <si>
    <t>2025年罕台镇永胜村萨礼情山羊奶有机奶源养殖基地</t>
  </si>
  <si>
    <t>经营类</t>
  </si>
  <si>
    <t>新建</t>
  </si>
  <si>
    <t>2025年3月-2025年7月</t>
  </si>
  <si>
    <t>计划一期总面积按照10亩建设，其中，建设标准化饲养棚圈、隔离棚、乳羊棚、草料棚、挤奶厅、蓄水池、配电室、及配套用房等基础设施建设。引进萨能品种奶山羊220多只，2只种公羊。</t>
  </si>
  <si>
    <t>周边农民</t>
  </si>
  <si>
    <t xml:space="preserve">    项目建成后，通过对服务区各项功能区域的合理摆布和管理运营，预计每年村集体增收50万元，实现农产品销售额20万元左右，提供就业岗位近20个，帮助辖区和其他乡镇近20户脱贫户和监测户实现增收。</t>
  </si>
  <si>
    <t>“镇级党建联盟集体公司”+村集体+企业”+农户的模式，项目建设过程中部分通过“以工代赈”的方式实施，本辖区务工农民通过劳务取得报酬；项目建成运行后，村集体通过运营、租赁等实现增收，同时为农民提供就业岗位，为周边农户提供农副产品展销平台，帮助辖区可能出现的监测户及一般农户增加收入的同时，同时帮助其他乡镇部分脱贫户和监测户实现增收。</t>
  </si>
  <si>
    <t>罕台镇永胜村宝贝沟社</t>
  </si>
  <si>
    <t>罕台镇</t>
  </si>
  <si>
    <t>2025年泊尔江海子镇城梁村生猪养殖项目</t>
  </si>
  <si>
    <t>养殖类</t>
  </si>
  <si>
    <t>2025年4月-12月</t>
  </si>
  <si>
    <t>在城梁村与鄂尔多斯市天亿和农牧业有限公司合作开展生猪养殖项目，建设8栋猪棚，入股100万元。</t>
  </si>
  <si>
    <t>脱贫巩固户＋困难户</t>
  </si>
  <si>
    <t>增加村民就业岗位增加农民增收渠道、壮大村集体收入。</t>
  </si>
  <si>
    <t>常住户及脱贫巩固户附近村民</t>
  </si>
  <si>
    <t>项目实施带动10户20人，通过合作企业让村集体增收。</t>
  </si>
  <si>
    <t>泊尔江海子镇城梁村</t>
  </si>
  <si>
    <t>泊尔江海子镇</t>
  </si>
  <si>
    <t>铜川镇枳机塔村欣源畜禽养殖资源化利用绿色循环项目</t>
  </si>
  <si>
    <t>有机肥生产加工</t>
  </si>
  <si>
    <t>扩建</t>
  </si>
  <si>
    <r>
      <rPr>
        <sz val="11"/>
        <rFont val="仿宋_GB2312"/>
        <charset val="134"/>
      </rPr>
      <t>该项目位于枳机塔村红泥塔社，利用蒙纯养殖场牛粪进行有机肥深加工，项目总面积3062.8</t>
    </r>
    <r>
      <rPr>
        <sz val="11"/>
        <rFont val="宋体"/>
        <charset val="134"/>
      </rPr>
      <t>㎡</t>
    </r>
    <r>
      <rPr>
        <sz val="11"/>
        <rFont val="仿宋_GB2312"/>
        <charset val="134"/>
      </rPr>
      <t>，其中生产车间占地1400</t>
    </r>
    <r>
      <rPr>
        <sz val="11"/>
        <rFont val="宋体"/>
        <charset val="134"/>
      </rPr>
      <t>㎡</t>
    </r>
    <r>
      <rPr>
        <sz val="11"/>
        <rFont val="仿宋_GB2312"/>
        <charset val="134"/>
      </rPr>
      <t>，库房408</t>
    </r>
    <r>
      <rPr>
        <sz val="11"/>
        <rFont val="宋体"/>
        <charset val="134"/>
      </rPr>
      <t>㎡</t>
    </r>
    <r>
      <rPr>
        <sz val="11"/>
        <rFont val="仿宋_GB2312"/>
        <charset val="134"/>
      </rPr>
      <t>。</t>
    </r>
  </si>
  <si>
    <t>辖区村民180人</t>
  </si>
  <si>
    <t>增加村集体经济收入20万元，吸纳部分村民就业，带动村民收入。</t>
  </si>
  <si>
    <t>辖区村民</t>
  </si>
  <si>
    <t>增加村集体经济收入，吸纳部分村民就业，带动村民收入</t>
  </si>
  <si>
    <t>枳机塔村红泥塔社</t>
  </si>
  <si>
    <t>铜川镇</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</si>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</sst>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2"/>
      <name val="宋体"/>
      <charset val="134"/>
    </font>
    <font>
      <b/>
      <sz val="20"/>
      <color indexed="8"/>
      <name val="方正小标宋简体"/>
      <charset val="134"/>
    </font>
    <font>
      <b/>
      <sz val="11"/>
      <color indexed="8"/>
      <name val="宋体"/>
      <charset val="134"/>
    </font>
    <font>
      <sz val="11"/>
      <name val="仿宋_GB2312"/>
      <charset val="134"/>
    </font>
    <font>
      <b/>
      <sz val="11"/>
      <name val="仿宋_GB2312"/>
      <charset val="134"/>
    </font>
    <font>
      <u/>
      <sz val="11"/>
      <color indexed="12"/>
      <name val="宋体"/>
      <charset val="134"/>
    </font>
    <font>
      <u/>
      <sz val="11"/>
      <color indexed="20"/>
      <name val="宋体"/>
      <charset val="134"/>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sz val="11"/>
      <color indexed="17"/>
      <name val="宋体"/>
      <charset val="134"/>
    </font>
    <font>
      <sz val="11"/>
      <color indexed="60"/>
      <name val="宋体"/>
      <charset val="134"/>
    </font>
    <font>
      <sz val="11"/>
      <color indexed="9"/>
      <name val="宋体"/>
      <charset val="134"/>
    </font>
    <font>
      <sz val="11"/>
      <color indexed="8"/>
      <name val="宋体"/>
      <charset val="134"/>
    </font>
    <font>
      <sz val="11"/>
      <name val="宋体"/>
      <charset val="134"/>
    </font>
  </fonts>
  <fills count="1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3" borderId="7" applyNumberFormat="0" applyAlignment="0" applyProtection="0">
      <alignment vertical="center"/>
    </xf>
    <xf numFmtId="0" fontId="14" fillId="4" borderId="8" applyNumberFormat="0" applyAlignment="0" applyProtection="0">
      <alignment vertical="center"/>
    </xf>
    <xf numFmtId="0" fontId="15" fillId="4" borderId="7" applyNumberFormat="0" applyAlignment="0" applyProtection="0">
      <alignment vertical="center"/>
    </xf>
    <xf numFmtId="0" fontId="16" fillId="5" borderId="9" applyNumberFormat="0" applyAlignment="0" applyProtection="0">
      <alignment vertical="center"/>
    </xf>
    <xf numFmtId="0" fontId="17" fillId="0" borderId="10" applyNumberFormat="0" applyFill="0" applyAlignment="0" applyProtection="0">
      <alignment vertical="center"/>
    </xf>
    <xf numFmtId="0" fontId="2" fillId="0" borderId="11"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0" fillId="7" borderId="0" applyNumberFormat="0" applyBorder="0" applyAlignment="0" applyProtection="0">
      <alignment vertical="center"/>
    </xf>
    <xf numFmtId="0" fontId="20" fillId="5" borderId="0" applyNumberFormat="0" applyBorder="0" applyAlignment="0" applyProtection="0">
      <alignment vertical="center"/>
    </xf>
    <xf numFmtId="0" fontId="21" fillId="4" borderId="0" applyNumberFormat="0" applyBorder="0" applyAlignment="0" applyProtection="0">
      <alignment vertical="center"/>
    </xf>
    <xf numFmtId="0" fontId="21" fillId="13"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1" fillId="2" borderId="0" applyNumberFormat="0" applyBorder="0" applyAlignment="0" applyProtection="0">
      <alignment vertical="center"/>
    </xf>
    <xf numFmtId="0" fontId="21" fillId="3" borderId="0" applyNumberFormat="0" applyBorder="0" applyAlignment="0" applyProtection="0">
      <alignment vertical="center"/>
    </xf>
    <xf numFmtId="0" fontId="20" fillId="3" borderId="0" applyNumberFormat="0" applyBorder="0" applyAlignment="0" applyProtection="0">
      <alignment vertical="center"/>
    </xf>
    <xf numFmtId="0" fontId="20" fillId="9" borderId="0" applyNumberFormat="0" applyBorder="0" applyAlignment="0" applyProtection="0">
      <alignment vertical="center"/>
    </xf>
    <xf numFmtId="0" fontId="21" fillId="15" borderId="0" applyNumberFormat="0" applyBorder="0" applyAlignment="0" applyProtection="0">
      <alignment vertical="center"/>
    </xf>
    <xf numFmtId="0" fontId="21" fillId="11" borderId="0" applyNumberFormat="0" applyBorder="0" applyAlignment="0" applyProtection="0">
      <alignment vertical="center"/>
    </xf>
    <xf numFmtId="0" fontId="20" fillId="11" borderId="0" applyNumberFormat="0" applyBorder="0" applyAlignment="0" applyProtection="0">
      <alignment vertical="center"/>
    </xf>
    <xf numFmtId="0" fontId="20" fillId="1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0" fillId="16" borderId="0" applyNumberFormat="0" applyBorder="0" applyAlignment="0" applyProtection="0">
      <alignment vertical="center"/>
    </xf>
  </cellStyleXfs>
  <cellXfs count="7">
    <xf numFmtId="0" fontId="0" fillId="0" borderId="0" xfId="0">
      <alignment vertical="center"/>
    </xf>
    <xf numFmtId="0" fontId="1" fillId="0" borderId="0"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
  <sheetViews>
    <sheetView tabSelected="1" workbookViewId="0">
      <selection activeCell="B5" sqref="B5"/>
    </sheetView>
  </sheetViews>
  <sheetFormatPr defaultColWidth="9" defaultRowHeight="14.25" outlineLevelRow="5"/>
  <cols>
    <col min="1" max="1" width="4.75" customWidth="1"/>
    <col min="2" max="2" width="12" customWidth="1"/>
    <col min="3" max="3" width="6.625" customWidth="1"/>
    <col min="4" max="4" width="5" customWidth="1"/>
    <col min="5" max="5" width="7.125" customWidth="1"/>
    <col min="6" max="6" width="24.125" customWidth="1"/>
    <col min="7" max="8" width="8.875" customWidth="1"/>
    <col min="9" max="9" width="7.625" customWidth="1"/>
    <col min="10" max="10" width="20.25" customWidth="1"/>
    <col min="12" max="12" width="24.125" customWidth="1"/>
    <col min="13" max="13" width="5.375" customWidth="1"/>
    <col min="14" max="14" width="5.875" customWidth="1"/>
    <col min="15" max="15" width="5.625" customWidth="1"/>
  </cols>
  <sheetData>
    <row r="1" ht="31" customHeight="1" spans="1:15">
      <c r="A1" s="1" t="s">
        <v>0</v>
      </c>
      <c r="B1" s="1"/>
      <c r="C1" s="1"/>
      <c r="D1" s="1"/>
      <c r="E1" s="1"/>
      <c r="F1" s="1"/>
      <c r="G1" s="1"/>
      <c r="H1" s="1"/>
      <c r="I1" s="1"/>
      <c r="J1" s="1"/>
      <c r="K1" s="1"/>
      <c r="L1" s="1"/>
      <c r="M1" s="1"/>
      <c r="N1" s="1"/>
      <c r="O1" s="1"/>
    </row>
    <row r="2" ht="63" customHeight="1" spans="1:15">
      <c r="A2" s="2" t="s">
        <v>1</v>
      </c>
      <c r="B2" s="2" t="s">
        <v>2</v>
      </c>
      <c r="C2" s="2" t="s">
        <v>3</v>
      </c>
      <c r="D2" s="2" t="s">
        <v>4</v>
      </c>
      <c r="E2" s="2" t="s">
        <v>5</v>
      </c>
      <c r="F2" s="2" t="s">
        <v>6</v>
      </c>
      <c r="G2" s="2" t="s">
        <v>7</v>
      </c>
      <c r="H2" s="2" t="s">
        <v>8</v>
      </c>
      <c r="I2" s="2" t="s">
        <v>9</v>
      </c>
      <c r="J2" s="2" t="s">
        <v>10</v>
      </c>
      <c r="K2" s="2" t="s">
        <v>11</v>
      </c>
      <c r="L2" s="2" t="s">
        <v>12</v>
      </c>
      <c r="M2" s="2" t="s">
        <v>13</v>
      </c>
      <c r="N2" s="2" t="s">
        <v>14</v>
      </c>
      <c r="O2" s="2" t="s">
        <v>15</v>
      </c>
    </row>
    <row r="3" ht="228" customHeight="1" spans="1:15">
      <c r="A3" s="3">
        <v>1</v>
      </c>
      <c r="B3" s="3" t="s">
        <v>16</v>
      </c>
      <c r="C3" s="3" t="s">
        <v>17</v>
      </c>
      <c r="D3" s="3" t="s">
        <v>18</v>
      </c>
      <c r="E3" s="3" t="s">
        <v>19</v>
      </c>
      <c r="F3" s="3" t="s">
        <v>20</v>
      </c>
      <c r="G3" s="3">
        <v>500</v>
      </c>
      <c r="H3" s="3">
        <v>265</v>
      </c>
      <c r="I3" s="3" t="s">
        <v>21</v>
      </c>
      <c r="J3" s="3" t="s">
        <v>22</v>
      </c>
      <c r="K3" s="3" t="s">
        <v>21</v>
      </c>
      <c r="L3" s="3" t="s">
        <v>23</v>
      </c>
      <c r="M3" s="3" t="s">
        <v>24</v>
      </c>
      <c r="N3" s="3" t="s">
        <v>25</v>
      </c>
      <c r="O3" s="3" t="s">
        <v>25</v>
      </c>
    </row>
    <row r="4" ht="91" customHeight="1" spans="1:15">
      <c r="A4" s="3">
        <v>2</v>
      </c>
      <c r="B4" s="3" t="s">
        <v>26</v>
      </c>
      <c r="C4" s="3" t="s">
        <v>27</v>
      </c>
      <c r="D4" s="3" t="s">
        <v>18</v>
      </c>
      <c r="E4" s="3" t="s">
        <v>28</v>
      </c>
      <c r="F4" s="3" t="s">
        <v>29</v>
      </c>
      <c r="G4" s="3">
        <v>1000</v>
      </c>
      <c r="H4" s="3">
        <v>100</v>
      </c>
      <c r="I4" s="3" t="s">
        <v>30</v>
      </c>
      <c r="J4" s="3" t="s">
        <v>31</v>
      </c>
      <c r="K4" s="3" t="s">
        <v>32</v>
      </c>
      <c r="L4" s="3" t="s">
        <v>33</v>
      </c>
      <c r="M4" s="3" t="s">
        <v>34</v>
      </c>
      <c r="N4" s="3" t="s">
        <v>35</v>
      </c>
      <c r="O4" s="3" t="s">
        <v>35</v>
      </c>
    </row>
    <row r="5" ht="107" customHeight="1" spans="1:15">
      <c r="A5" s="3">
        <v>3</v>
      </c>
      <c r="B5" s="3" t="s">
        <v>36</v>
      </c>
      <c r="C5" s="3" t="s">
        <v>37</v>
      </c>
      <c r="D5" s="3" t="s">
        <v>38</v>
      </c>
      <c r="E5" s="3" t="s">
        <v>28</v>
      </c>
      <c r="F5" s="3" t="s">
        <v>39</v>
      </c>
      <c r="G5" s="3">
        <v>200</v>
      </c>
      <c r="H5" s="3">
        <v>100</v>
      </c>
      <c r="I5" s="3" t="s">
        <v>40</v>
      </c>
      <c r="J5" s="3" t="s">
        <v>41</v>
      </c>
      <c r="K5" s="3" t="s">
        <v>42</v>
      </c>
      <c r="L5" s="3" t="s">
        <v>43</v>
      </c>
      <c r="M5" s="3" t="s">
        <v>44</v>
      </c>
      <c r="N5" s="3" t="s">
        <v>45</v>
      </c>
      <c r="O5" s="3" t="s">
        <v>45</v>
      </c>
    </row>
    <row r="6" ht="51" customHeight="1" spans="1:15">
      <c r="A6" s="4" t="s">
        <v>46</v>
      </c>
      <c r="B6" s="5"/>
      <c r="C6" s="6"/>
      <c r="D6" s="6"/>
      <c r="E6" s="6"/>
      <c r="F6" s="6"/>
      <c r="G6" s="6">
        <f>SUM(G3:G5)</f>
        <v>1700</v>
      </c>
      <c r="H6" s="6">
        <f>SUM(H3:H5)</f>
        <v>465</v>
      </c>
      <c r="I6" s="6"/>
      <c r="J6" s="6"/>
      <c r="K6" s="6"/>
      <c r="L6" s="6"/>
      <c r="M6" s="6"/>
      <c r="N6" s="6"/>
      <c r="O6" s="6"/>
    </row>
  </sheetData>
  <mergeCells count="2">
    <mergeCell ref="A1:O1"/>
    <mergeCell ref="A6:B6"/>
  </mergeCells>
  <pageMargins left="0.751388888888889" right="0.554861111111111" top="1" bottom="0.802777777777778" header="0.511805555555556" footer="0.511805555555556"/>
  <pageSetup paperSize="9" scale="80" fitToWidth="0" orientation="landscape"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Lost</dc:creator>
  <cp:lastModifiedBy>玮罡</cp:lastModifiedBy>
  <dcterms:created xsi:type="dcterms:W3CDTF">2023-12-05T11:09:00Z</dcterms:created>
  <dcterms:modified xsi:type="dcterms:W3CDTF">2025-04-10T09:41:01Z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232829B134034EEC8C0C11CFA0DC48B0_13</vt:lpwstr>
  </property>
</Properties>
</file>